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firstSheet="1" activeTab="1"/>
  </bookViews>
  <sheets>
    <sheet name="звіт" sheetId="1" state="hidden" r:id="rId1"/>
    <sheet name="звіт на 01.01.2020" sheetId="2" r:id="rId2"/>
  </sheets>
  <definedNames>
    <definedName name="_xlnm.Print_Area" localSheetId="1">'звіт на 01.01.2020'!$A$1:$M$73</definedName>
  </definedNames>
  <calcPr fullCalcOnLoad="1"/>
</workbook>
</file>

<file path=xl/sharedStrings.xml><?xml version="1.0" encoding="utf-8"?>
<sst xmlns="http://schemas.openxmlformats.org/spreadsheetml/2006/main" count="217" uniqueCount="96">
  <si>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</si>
  <si>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</si>
  <si>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</si>
  <si>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</si>
  <si>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</si>
  <si>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</si>
  <si>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</si>
  <si>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</si>
  <si>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</si>
  <si>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</si>
  <si>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</si>
  <si>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</si>
  <si>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</si>
  <si>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</si>
  <si>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</si>
  <si>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</si>
  <si>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</si>
  <si>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</si>
  <si>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</si>
  <si>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</si>
  <si>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</si>
  <si>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</si>
  <si>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</si>
  <si>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</si>
  <si>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</si>
  <si>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</si>
  <si>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</si>
  <si>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</si>
  <si>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</si>
  <si>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</si>
  <si>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</si>
  <si>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</si>
  <si>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</si>
  <si>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</si>
  <si>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</si>
  <si>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</si>
  <si>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</si>
  <si>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</si>
  <si>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</si>
  <si>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</si>
  <si>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</si>
  <si>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</si>
  <si>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</si>
  <si>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</si>
  <si>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</si>
  <si>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</si>
  <si>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</si>
  <si>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</si>
  <si>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</si>
  <si>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</si>
  <si>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</si>
  <si>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</si>
  <si>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</si>
  <si>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</si>
  <si>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</si>
  <si>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</si>
  <si>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</si>
  <si>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</si>
  <si>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</si>
  <si>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</si>
  <si>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</si>
  <si>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</si>
  <si>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</si>
  <si>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</si>
  <si>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Департамент  соціальної політики Черкаської міської ради</t>
  </si>
  <si>
    <t>кошторис</t>
  </si>
  <si>
    <t>осіб</t>
  </si>
  <si>
    <t>статистичні дані</t>
  </si>
  <si>
    <t>грн.</t>
  </si>
  <si>
    <t>розрахунок</t>
  </si>
  <si>
    <t>%</t>
  </si>
  <si>
    <t>питома вага відшкодованих компенсацій до нарахованих</t>
  </si>
  <si>
    <t>0813036</t>
  </si>
  <si>
    <t xml:space="preserve">Компенсаційні виплати за пільговий проїзд електротранспортом окремим категоріям громадян </t>
  </si>
  <si>
    <t>Програма розвитку міського електротранспорту у м. Черкаси на 2017-2020 роки</t>
  </si>
  <si>
    <t>Проведення розрахунків за пільговий проїзд окремих категорій громадян електротранспортом</t>
  </si>
  <si>
    <t>Своєчасне проведення розрахунків за пільговий проїзд окремих категорій громадян електротранспортом</t>
  </si>
  <si>
    <t xml:space="preserve">витрати на компенсаційні виплати за пільговий проїзд електротранспортом окремим категоріям громадян </t>
  </si>
  <si>
    <t xml:space="preserve">кількість підприємств - отримувачів компенсації за пільговий проїзд окремих категорій громадян </t>
  </si>
  <si>
    <t>0800000</t>
  </si>
  <si>
    <t>про виконання паспорта бюджетної програми місцевого бюджету на 01.01.2020 рік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</si>
  <si>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       № 1209)</t>
  </si>
  <si>
    <t xml:space="preserve">кількість пільгових перевезень міським електротранспортом </t>
  </si>
  <si>
    <t xml:space="preserve">середній розмір компенсації за 1 пільгове перевезення міським електротранспортом </t>
  </si>
  <si>
    <t>Кількість пільгових перевезень міським едектротранспортом менша за планову.</t>
  </si>
  <si>
    <t>Середній розмір компенсації за 1 пільгове перевезення міським електротранспортом не змінився.</t>
  </si>
  <si>
    <t>Економія коштів виникла станом на 01.01.2020 року в зв'язку з тим, що фактична потреба у видатках менша за планову.</t>
  </si>
  <si>
    <t>Розбіжності  між затвердженими та досягнутими результативними показниками  виникла внаслідок зменшення потреби. Фінансування витрат здійснено в повному обсязі.</t>
  </si>
  <si>
    <t>Заступник директора департаменту - начальник управління розвитку соціальної сфери</t>
  </si>
  <si>
    <t>Ю.В. Ніконенко</t>
  </si>
  <si>
    <t>Надання компенсаційних виплат за пільговий проїзд електротранспортом окремим категоріям громадян</t>
  </si>
  <si>
    <t>Ю.П. Кобелева</t>
  </si>
  <si>
    <t xml:space="preserve">Заступник директора департаменту -                                                                                                                                                                  начальник  управління бухгалтерського обліку та фінансування </t>
  </si>
  <si>
    <t>У 2019 році забезпечено виконання Програми розвитку міського електротранспорту у м. Черкаси на 2017-2020 роки в частині компенсації за пільгові  перевезення. Проведено розрахунки  за пільгові перевезення міським електротранспортом окремим категоріям громадян  в повному обсязі.</t>
  </si>
  <si>
    <t>Витрати на надання грошової компенсації  за пільговий проїзд міським електротранспортом окремим категоріям громадян м. Черкаси здійснено в повному обсязі.</t>
  </si>
  <si>
    <t>Незважаючи на відхилення  результативних показників, завдання програми виконано в повному обсязі.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</si>
</sst>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\ _₽_-;\-* #,##0.000\ _₽_-;_-* &quot;-&quot;??\ _₽_-;_-@_-"/>
    <numFmt numFmtId="177" formatCode="0.0"/>
    <numFmt numFmtId="178" formatCode="0.000"/>
    <numFmt numFmtId="179" formatCode="_-* #,##0.000\ _₴_-;\-* #,##0.000\ _₴_-;_-* &quot;-&quot;???\ _₴_-;_-@_-"/>
    <numFmt numFmtId="180" formatCode="0.0000"/>
    <numFmt numFmtId="181" formatCode="#,##0.000"/>
    <numFmt numFmtId="182" formatCode="0.00000"/>
    <numFmt numFmtId="183" formatCode="_-* #,##0.0000\ _₽_-;\-* #,##0.0000\ _₽_-;_-* &quot;-&quot;??\ _₽_-;_-@_-"/>
    <numFmt numFmtId="184" formatCode="_-* #,##0.00000\ _₽_-;\-* #,##0.00000\ _₽_-;_-* &quot;-&quot;??\ _₽_-;_-@_-"/>
    <numFmt numFmtId="185" formatCode="_-* #,##0.000000\ _₽_-;\-* #,##0.000000\ _₽_-;_-* &quot;-&quot;??\ _₽_-;_-@_-"/>
    <numFmt numFmtId="186" formatCode="#,##0.00_ ;\-#,##0.00\ "/>
    <numFmt numFmtId="187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top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6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9" fillId="0" borderId="0" xfId="0" applyFont="1" applyAlignment="1">
      <alignment horizontal="center"/>
    </xf>
    <xf numFmtId="0" fontId="54" fillId="0" borderId="10" xfId="0" applyFont="1" applyBorder="1" applyAlignment="1">
      <alignment horizontal="center"/>
    </xf>
    <xf numFmtId="0" fontId="45" fillId="0" borderId="0" xfId="0" applyFont="1" applyAlignment="1">
      <alignment horizontal="center" vertical="top" wrapText="1"/>
    </xf>
    <xf numFmtId="0" fontId="45" fillId="0" borderId="16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33" borderId="19" xfId="0" applyFont="1" applyFill="1" applyBorder="1" applyAlignment="1">
      <alignment vertical="center" wrapText="1"/>
    </xf>
    <xf numFmtId="0" fontId="45" fillId="33" borderId="15" xfId="0" applyFont="1" applyFill="1" applyBorder="1" applyAlignment="1">
      <alignment vertical="center" wrapText="1"/>
    </xf>
    <xf numFmtId="0" fontId="45" fillId="33" borderId="2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21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top" wrapText="1"/>
    </xf>
    <xf numFmtId="0" fontId="45" fillId="33" borderId="16" xfId="0" applyFont="1" applyFill="1" applyBorder="1" applyAlignment="1">
      <alignment horizontal="left" vertical="center" wrapText="1"/>
    </xf>
    <xf numFmtId="0" fontId="45" fillId="33" borderId="17" xfId="0" applyFont="1" applyFill="1" applyBorder="1" applyAlignment="1">
      <alignment horizontal="left" vertical="center" wrapText="1"/>
    </xf>
    <xf numFmtId="0" fontId="45" fillId="33" borderId="18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3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6" sqref="O16"/>
    </sheetView>
  </sheetViews>
  <sheetFormatPr defaultColWidth="13.7109375" defaultRowHeight="15"/>
  <cols>
    <col min="1" max="1" width="5.8515625" style="0" customWidth="1"/>
  </cols>
  <sheetData>
    <row r="1" spans="1:13" ht="15.75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.75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.75">
      <c r="A3" s="41" t="s">
        <v>0</v>
      </c>
      <c r="B3" s="5"/>
      <c r="C3" s="1"/>
      <c r="E3" s="44"/>
      <c r="F3" s="44"/>
      <c r="G3" s="44"/>
      <c r="H3" s="44"/>
      <c r="I3" s="44"/>
      <c r="J3" s="44"/>
      <c r="K3" s="44"/>
      <c r="L3" s="44"/>
      <c r="M3" s="44"/>
    </row>
    <row r="4" spans="1:13" ht="15" customHeight="1">
      <c r="A4" s="41"/>
      <c r="B4" s="6" t="s">
        <v>1</v>
      </c>
      <c r="C4" s="1"/>
      <c r="E4" s="38" t="s">
        <v>24</v>
      </c>
      <c r="F4" s="38"/>
      <c r="G4" s="38"/>
      <c r="H4" s="38"/>
      <c r="I4" s="38"/>
      <c r="J4" s="38"/>
      <c r="K4" s="38"/>
      <c r="L4" s="38"/>
      <c r="M4" s="38"/>
    </row>
    <row r="5" spans="1:13" ht="15.75">
      <c r="A5" s="41" t="s">
        <v>2</v>
      </c>
      <c r="B5" s="5"/>
      <c r="C5" s="1"/>
      <c r="E5" s="44"/>
      <c r="F5" s="44"/>
      <c r="G5" s="44"/>
      <c r="H5" s="44"/>
      <c r="I5" s="44"/>
      <c r="J5" s="44"/>
      <c r="K5" s="44"/>
      <c r="L5" s="44"/>
      <c r="M5" s="44"/>
    </row>
    <row r="6" spans="1:13" ht="15" customHeight="1">
      <c r="A6" s="41"/>
      <c r="B6" s="6" t="s">
        <v>1</v>
      </c>
      <c r="C6" s="1"/>
      <c r="E6" s="45" t="s">
        <v>23</v>
      </c>
      <c r="F6" s="45"/>
      <c r="G6" s="45"/>
      <c r="H6" s="45"/>
      <c r="I6" s="45"/>
      <c r="J6" s="45"/>
      <c r="K6" s="45"/>
      <c r="L6" s="45"/>
      <c r="M6" s="45"/>
    </row>
    <row r="7" spans="1:13" ht="15.75">
      <c r="A7" s="41" t="s">
        <v>3</v>
      </c>
      <c r="B7" s="5"/>
      <c r="C7" s="5"/>
      <c r="E7" s="44"/>
      <c r="F7" s="44"/>
      <c r="G7" s="44"/>
      <c r="H7" s="44"/>
      <c r="I7" s="44"/>
      <c r="J7" s="44"/>
      <c r="K7" s="44"/>
      <c r="L7" s="44"/>
      <c r="M7" s="44"/>
    </row>
    <row r="8" spans="1:13" ht="15" customHeight="1">
      <c r="A8" s="41"/>
      <c r="B8" s="7" t="s">
        <v>1</v>
      </c>
      <c r="C8" s="7" t="s">
        <v>4</v>
      </c>
      <c r="E8" s="38" t="s">
        <v>25</v>
      </c>
      <c r="F8" s="38"/>
      <c r="G8" s="38"/>
      <c r="H8" s="38"/>
      <c r="I8" s="38"/>
      <c r="J8" s="38"/>
      <c r="K8" s="38"/>
      <c r="L8" s="38"/>
      <c r="M8" s="38"/>
    </row>
    <row r="9" spans="1:4" ht="15.75">
      <c r="A9" s="41" t="s">
        <v>5</v>
      </c>
      <c r="B9" s="43" t="s">
        <v>28</v>
      </c>
      <c r="C9" s="43"/>
      <c r="D9" s="43"/>
    </row>
    <row r="10" spans="1:4" ht="15.75">
      <c r="A10" s="41"/>
      <c r="B10" s="43" t="s">
        <v>12</v>
      </c>
      <c r="C10" s="43"/>
      <c r="D10" s="43"/>
    </row>
    <row r="11" ht="15.75">
      <c r="A11" s="4"/>
    </row>
    <row r="12" ht="15.75">
      <c r="A12" s="4"/>
    </row>
    <row r="14" spans="2:10" ht="15.75">
      <c r="B14" s="39" t="s">
        <v>29</v>
      </c>
      <c r="C14" s="39"/>
      <c r="D14" s="39"/>
      <c r="E14" s="39" t="s">
        <v>30</v>
      </c>
      <c r="F14" s="39"/>
      <c r="G14" s="39"/>
      <c r="H14" s="39" t="s">
        <v>31</v>
      </c>
      <c r="I14" s="39"/>
      <c r="J14" s="39"/>
    </row>
    <row r="15" spans="2:10" ht="31.5">
      <c r="B15" s="8" t="s">
        <v>32</v>
      </c>
      <c r="C15" s="8" t="s">
        <v>33</v>
      </c>
      <c r="D15" s="8" t="s">
        <v>34</v>
      </c>
      <c r="E15" s="8" t="s">
        <v>32</v>
      </c>
      <c r="F15" s="8" t="s">
        <v>33</v>
      </c>
      <c r="G15" s="8" t="s">
        <v>34</v>
      </c>
      <c r="H15" s="8" t="s">
        <v>32</v>
      </c>
      <c r="I15" s="8" t="s">
        <v>33</v>
      </c>
      <c r="J15" s="8" t="s">
        <v>34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41" t="s">
        <v>6</v>
      </c>
      <c r="B22" s="35" t="s">
        <v>11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2" ht="15.75">
      <c r="A23" s="41"/>
      <c r="B23" s="1" t="s">
        <v>12</v>
      </c>
    </row>
    <row r="24" ht="15.75">
      <c r="A24" s="4"/>
    </row>
    <row r="25" spans="1:11" ht="79.5" customHeight="1">
      <c r="A25" s="39" t="s">
        <v>44</v>
      </c>
      <c r="B25" s="39" t="s">
        <v>43</v>
      </c>
      <c r="C25" s="39" t="s">
        <v>29</v>
      </c>
      <c r="D25" s="39"/>
      <c r="E25" s="39"/>
      <c r="F25" s="39" t="s">
        <v>30</v>
      </c>
      <c r="G25" s="39"/>
      <c r="H25" s="39"/>
      <c r="I25" s="39" t="s">
        <v>31</v>
      </c>
      <c r="J25" s="39"/>
      <c r="K25" s="39"/>
    </row>
    <row r="26" spans="1:11" ht="31.5">
      <c r="A26" s="39"/>
      <c r="B26" s="39"/>
      <c r="C26" s="8" t="s">
        <v>32</v>
      </c>
      <c r="D26" s="8" t="s">
        <v>33</v>
      </c>
      <c r="E26" s="8" t="s">
        <v>34</v>
      </c>
      <c r="F26" s="8" t="s">
        <v>32</v>
      </c>
      <c r="G26" s="8" t="s">
        <v>33</v>
      </c>
      <c r="H26" s="8" t="s">
        <v>34</v>
      </c>
      <c r="I26" s="8" t="s">
        <v>32</v>
      </c>
      <c r="J26" s="8" t="s">
        <v>33</v>
      </c>
      <c r="K26" s="8" t="s">
        <v>34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13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39" t="s">
        <v>35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ht="15.75">
      <c r="A33" s="4"/>
    </row>
    <row r="34" ht="15.75">
      <c r="A34" s="4"/>
    </row>
    <row r="35" spans="1:13" ht="15.75">
      <c r="A35" s="41" t="s">
        <v>7</v>
      </c>
      <c r="B35" s="35" t="s">
        <v>36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2" ht="15.75">
      <c r="A36" s="41"/>
      <c r="B36" s="1" t="s">
        <v>12</v>
      </c>
    </row>
    <row r="37" ht="15.75">
      <c r="A37" s="4"/>
    </row>
    <row r="38" ht="15.75">
      <c r="A38" s="4"/>
    </row>
    <row r="39" spans="2:11" ht="15.75">
      <c r="B39" s="39" t="s">
        <v>14</v>
      </c>
      <c r="C39" s="39" t="s">
        <v>29</v>
      </c>
      <c r="D39" s="39"/>
      <c r="E39" s="39"/>
      <c r="F39" s="39" t="s">
        <v>30</v>
      </c>
      <c r="G39" s="39"/>
      <c r="H39" s="39"/>
      <c r="I39" s="39" t="s">
        <v>31</v>
      </c>
      <c r="J39" s="39"/>
      <c r="K39" s="39"/>
    </row>
    <row r="40" spans="2:11" ht="46.5" customHeight="1">
      <c r="B40" s="39"/>
      <c r="C40" s="8" t="s">
        <v>32</v>
      </c>
      <c r="D40" s="8" t="s">
        <v>33</v>
      </c>
      <c r="E40" s="8" t="s">
        <v>34</v>
      </c>
      <c r="F40" s="8" t="s">
        <v>32</v>
      </c>
      <c r="G40" s="8" t="s">
        <v>33</v>
      </c>
      <c r="H40" s="8" t="s">
        <v>34</v>
      </c>
      <c r="I40" s="8" t="s">
        <v>32</v>
      </c>
      <c r="J40" s="8" t="s">
        <v>33</v>
      </c>
      <c r="K40" s="8" t="s">
        <v>34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13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39" t="s">
        <v>35</v>
      </c>
      <c r="C45" s="39"/>
      <c r="D45" s="39"/>
      <c r="E45" s="39"/>
      <c r="F45" s="39"/>
      <c r="G45" s="39"/>
      <c r="H45" s="39"/>
      <c r="I45" s="39"/>
      <c r="J45" s="39"/>
      <c r="K45" s="39"/>
    </row>
    <row r="46" ht="15.75">
      <c r="A46" s="4"/>
    </row>
    <row r="47" ht="15.75">
      <c r="A47" s="4"/>
    </row>
    <row r="48" spans="1:13" ht="15.75">
      <c r="A48" s="3" t="s">
        <v>8</v>
      </c>
      <c r="B48" s="35" t="s">
        <v>37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ht="15.75">
      <c r="A49" s="4"/>
    </row>
    <row r="50" ht="15.75">
      <c r="A50" s="4"/>
    </row>
    <row r="51" spans="1:13" ht="31.5" customHeight="1">
      <c r="A51" s="39" t="s">
        <v>45</v>
      </c>
      <c r="B51" s="39" t="s">
        <v>38</v>
      </c>
      <c r="C51" s="39" t="s">
        <v>15</v>
      </c>
      <c r="D51" s="39" t="s">
        <v>16</v>
      </c>
      <c r="E51" s="39" t="s">
        <v>29</v>
      </c>
      <c r="F51" s="39"/>
      <c r="G51" s="39"/>
      <c r="H51" s="39" t="s">
        <v>39</v>
      </c>
      <c r="I51" s="39"/>
      <c r="J51" s="39"/>
      <c r="K51" s="39" t="s">
        <v>31</v>
      </c>
      <c r="L51" s="39"/>
      <c r="M51" s="39"/>
    </row>
    <row r="52" spans="1:13" ht="15.7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31.5">
      <c r="A53" s="39"/>
      <c r="B53" s="39"/>
      <c r="C53" s="39"/>
      <c r="D53" s="39"/>
      <c r="E53" s="8" t="s">
        <v>32</v>
      </c>
      <c r="F53" s="8" t="s">
        <v>33</v>
      </c>
      <c r="G53" s="8" t="s">
        <v>34</v>
      </c>
      <c r="H53" s="8" t="s">
        <v>32</v>
      </c>
      <c r="I53" s="8" t="s">
        <v>33</v>
      </c>
      <c r="J53" s="8" t="s">
        <v>34</v>
      </c>
      <c r="K53" s="8" t="s">
        <v>32</v>
      </c>
      <c r="L53" s="8" t="s">
        <v>33</v>
      </c>
      <c r="M53" s="8" t="s">
        <v>34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17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0" t="s">
        <v>40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39" t="s">
        <v>41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5.75">
      <c r="A58" s="8">
        <v>2</v>
      </c>
      <c r="B58" s="9" t="s">
        <v>18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0" t="s">
        <v>40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39" t="s">
        <v>41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75">
      <c r="A61" s="8">
        <v>3</v>
      </c>
      <c r="B61" s="9" t="s">
        <v>19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0" t="s">
        <v>40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39" t="s">
        <v>41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8">
        <v>4</v>
      </c>
      <c r="B64" s="9" t="s">
        <v>20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0" t="s">
        <v>40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39" t="s">
        <v>41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.75">
      <c r="A67" s="39" t="s">
        <v>42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ht="15.75">
      <c r="A68" s="4"/>
    </row>
    <row r="69" ht="15.75">
      <c r="A69" s="4"/>
    </row>
    <row r="70" spans="1:13" ht="15.75">
      <c r="A70" s="35" t="s">
        <v>46</v>
      </c>
      <c r="B70" s="35"/>
      <c r="C70" s="35"/>
      <c r="D70" s="35"/>
      <c r="E70" s="35"/>
      <c r="F70" s="35"/>
      <c r="G70" s="35"/>
      <c r="H70" s="12"/>
      <c r="J70" s="46"/>
      <c r="K70" s="46"/>
      <c r="L70" s="46"/>
      <c r="M70" s="46"/>
    </row>
    <row r="71" spans="1:13" ht="15.75">
      <c r="A71" s="1"/>
      <c r="B71" s="3"/>
      <c r="C71" s="3"/>
      <c r="D71" s="1"/>
      <c r="H71" s="11" t="s">
        <v>21</v>
      </c>
      <c r="J71" s="40" t="s">
        <v>22</v>
      </c>
      <c r="K71" s="40"/>
      <c r="L71" s="40"/>
      <c r="M71" s="40"/>
    </row>
    <row r="72" spans="1:4" ht="15" customHeight="1">
      <c r="A72" s="2"/>
      <c r="D72" s="1"/>
    </row>
    <row r="73" spans="1:13" ht="15.75">
      <c r="A73" s="35" t="s">
        <v>47</v>
      </c>
      <c r="B73" s="35"/>
      <c r="C73" s="35"/>
      <c r="D73" s="35"/>
      <c r="E73" s="35"/>
      <c r="F73" s="35"/>
      <c r="G73" s="35"/>
      <c r="H73" s="12"/>
      <c r="J73" s="46"/>
      <c r="K73" s="46"/>
      <c r="L73" s="46"/>
      <c r="M73" s="46"/>
    </row>
    <row r="74" spans="1:13" ht="15.75" customHeight="1">
      <c r="A74" s="1"/>
      <c r="B74" s="1"/>
      <c r="C74" s="1"/>
      <c r="D74" s="1"/>
      <c r="E74" s="1"/>
      <c r="F74" s="1"/>
      <c r="G74" s="1"/>
      <c r="H74" s="11" t="s">
        <v>21</v>
      </c>
      <c r="J74" s="40" t="s">
        <v>22</v>
      </c>
      <c r="K74" s="40"/>
      <c r="L74" s="40"/>
      <c r="M74" s="40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74"/>
  <sheetViews>
    <sheetView tabSelected="1" zoomScalePageLayoutView="0" workbookViewId="0" topLeftCell="A55">
      <selection activeCell="A62" sqref="A62:M62"/>
    </sheetView>
  </sheetViews>
  <sheetFormatPr defaultColWidth="9.140625" defaultRowHeight="15"/>
  <cols>
    <col min="1" max="1" width="5.28125" style="16" customWidth="1"/>
    <col min="2" max="2" width="16.57421875" style="16" customWidth="1"/>
    <col min="3" max="3" width="10.00390625" style="16" customWidth="1"/>
    <col min="4" max="4" width="11.00390625" style="16" customWidth="1"/>
    <col min="5" max="5" width="15.140625" style="16" customWidth="1"/>
    <col min="6" max="6" width="13.00390625" style="16" customWidth="1"/>
    <col min="7" max="7" width="18.421875" style="16" customWidth="1"/>
    <col min="8" max="8" width="18.7109375" style="16" customWidth="1"/>
    <col min="9" max="9" width="13.00390625" style="16" customWidth="1"/>
    <col min="10" max="10" width="15.28125" style="16" customWidth="1"/>
    <col min="11" max="11" width="14.140625" style="16" customWidth="1"/>
    <col min="12" max="12" width="13.00390625" style="16" customWidth="1"/>
    <col min="13" max="13" width="14.57421875" style="16" customWidth="1"/>
    <col min="14" max="15" width="9.140625" style="16" customWidth="1"/>
    <col min="16" max="16" width="10.140625" style="16" bestFit="1" customWidth="1"/>
    <col min="17" max="16384" width="9.140625" style="16" customWidth="1"/>
  </cols>
  <sheetData>
    <row r="1" spans="10:13" ht="16.5" customHeight="1">
      <c r="J1" s="42" t="s">
        <v>81</v>
      </c>
      <c r="K1" s="42"/>
      <c r="L1" s="42"/>
      <c r="M1" s="42"/>
    </row>
    <row r="2" spans="10:13" ht="16.5" customHeight="1">
      <c r="J2" s="42"/>
      <c r="K2" s="42"/>
      <c r="L2" s="42"/>
      <c r="M2" s="42"/>
    </row>
    <row r="3" spans="10:13" ht="16.5" customHeight="1">
      <c r="J3" s="42"/>
      <c r="K3" s="42"/>
      <c r="L3" s="42"/>
      <c r="M3" s="42"/>
    </row>
    <row r="4" spans="10:13" ht="15.75">
      <c r="J4" s="42"/>
      <c r="K4" s="42"/>
      <c r="L4" s="42"/>
      <c r="M4" s="42"/>
    </row>
    <row r="6" spans="1:13" ht="15.75">
      <c r="A6" s="37" t="s">
        <v>26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5.75">
      <c r="A7" s="37" t="s">
        <v>80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15.75">
      <c r="A8" s="41" t="s">
        <v>0</v>
      </c>
      <c r="B8" s="21" t="s">
        <v>79</v>
      </c>
      <c r="C8" s="13"/>
      <c r="E8" s="48" t="s">
        <v>64</v>
      </c>
      <c r="F8" s="48"/>
      <c r="G8" s="48"/>
      <c r="H8" s="48"/>
      <c r="I8" s="48"/>
      <c r="J8" s="48"/>
      <c r="K8" s="48"/>
      <c r="L8" s="48"/>
      <c r="M8" s="48"/>
    </row>
    <row r="9" spans="1:13" ht="15" customHeight="1">
      <c r="A9" s="41"/>
      <c r="B9" s="17" t="s">
        <v>48</v>
      </c>
      <c r="C9" s="13"/>
      <c r="E9" s="49" t="s">
        <v>24</v>
      </c>
      <c r="F9" s="49"/>
      <c r="G9" s="49"/>
      <c r="H9" s="49"/>
      <c r="I9" s="49"/>
      <c r="J9" s="49"/>
      <c r="K9" s="49"/>
      <c r="L9" s="49"/>
      <c r="M9" s="49"/>
    </row>
    <row r="10" spans="1:13" ht="15.75">
      <c r="A10" s="41" t="s">
        <v>2</v>
      </c>
      <c r="B10" s="21" t="s">
        <v>79</v>
      </c>
      <c r="C10" s="13"/>
      <c r="E10" s="48" t="s">
        <v>64</v>
      </c>
      <c r="F10" s="48"/>
      <c r="G10" s="48"/>
      <c r="H10" s="48"/>
      <c r="I10" s="48"/>
      <c r="J10" s="48"/>
      <c r="K10" s="48"/>
      <c r="L10" s="48"/>
      <c r="M10" s="48"/>
    </row>
    <row r="11" spans="1:13" ht="15" customHeight="1">
      <c r="A11" s="41"/>
      <c r="B11" s="17" t="s">
        <v>48</v>
      </c>
      <c r="C11" s="13"/>
      <c r="E11" s="58" t="s">
        <v>23</v>
      </c>
      <c r="F11" s="58"/>
      <c r="G11" s="58"/>
      <c r="H11" s="58"/>
      <c r="I11" s="58"/>
      <c r="J11" s="58"/>
      <c r="K11" s="58"/>
      <c r="L11" s="58"/>
      <c r="M11" s="58"/>
    </row>
    <row r="12" spans="1:13" ht="15.75">
      <c r="A12" s="41" t="s">
        <v>3</v>
      </c>
      <c r="B12" s="22" t="s">
        <v>72</v>
      </c>
      <c r="C12" s="15">
        <v>1070</v>
      </c>
      <c r="E12" s="48" t="s">
        <v>73</v>
      </c>
      <c r="F12" s="48"/>
      <c r="G12" s="48"/>
      <c r="H12" s="48"/>
      <c r="I12" s="48"/>
      <c r="J12" s="48"/>
      <c r="K12" s="48"/>
      <c r="L12" s="48"/>
      <c r="M12" s="48"/>
    </row>
    <row r="13" spans="1:13" ht="15" customHeight="1">
      <c r="A13" s="41"/>
      <c r="B13" s="30" t="s">
        <v>48</v>
      </c>
      <c r="C13" s="30" t="s">
        <v>4</v>
      </c>
      <c r="D13" s="31"/>
      <c r="E13" s="49" t="s">
        <v>25</v>
      </c>
      <c r="F13" s="49"/>
      <c r="G13" s="49"/>
      <c r="H13" s="49"/>
      <c r="I13" s="49"/>
      <c r="J13" s="49"/>
      <c r="K13" s="49"/>
      <c r="L13" s="49"/>
      <c r="M13" s="49"/>
    </row>
    <row r="14" spans="1:13" ht="19.5" customHeight="1">
      <c r="A14" s="43" t="s">
        <v>52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ht="15.75">
      <c r="A15" s="4"/>
    </row>
    <row r="16" spans="1:13" ht="31.5">
      <c r="A16" s="14" t="s">
        <v>44</v>
      </c>
      <c r="B16" s="39" t="s">
        <v>49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5.75">
      <c r="A17" s="14"/>
      <c r="B17" s="50" t="s">
        <v>76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</row>
    <row r="18" ht="15.75">
      <c r="A18" s="4"/>
    </row>
    <row r="19" ht="15.75">
      <c r="A19" s="18" t="s">
        <v>53</v>
      </c>
    </row>
    <row r="20" spans="1:13" ht="15.75">
      <c r="A20" s="13"/>
      <c r="B20" s="36" t="s">
        <v>90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ht="15.75">
      <c r="A21" s="18" t="s">
        <v>54</v>
      </c>
    </row>
    <row r="22" ht="15.75">
      <c r="A22" s="4"/>
    </row>
    <row r="23" spans="1:13" ht="32.25" customHeight="1">
      <c r="A23" s="14" t="s">
        <v>44</v>
      </c>
      <c r="B23" s="39" t="s">
        <v>10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5.75">
      <c r="A24" s="14"/>
      <c r="B24" s="50" t="s">
        <v>75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</row>
    <row r="25" spans="1:13" ht="15.75">
      <c r="A25" s="14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ht="15.75">
      <c r="A26" s="4"/>
    </row>
    <row r="27" ht="15.75">
      <c r="A27" s="18" t="s">
        <v>55</v>
      </c>
    </row>
    <row r="29" spans="1:13" ht="15.75">
      <c r="A29" s="4"/>
      <c r="M29" s="13" t="s">
        <v>50</v>
      </c>
    </row>
    <row r="30" spans="1:26" ht="30" customHeight="1">
      <c r="A30" s="39" t="s">
        <v>44</v>
      </c>
      <c r="B30" s="39" t="s">
        <v>56</v>
      </c>
      <c r="C30" s="39"/>
      <c r="D30" s="39"/>
      <c r="E30" s="39" t="s">
        <v>29</v>
      </c>
      <c r="F30" s="39"/>
      <c r="G30" s="39"/>
      <c r="H30" s="39" t="s">
        <v>57</v>
      </c>
      <c r="I30" s="39"/>
      <c r="J30" s="39"/>
      <c r="K30" s="39" t="s">
        <v>31</v>
      </c>
      <c r="L30" s="39"/>
      <c r="M30" s="39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33" customHeight="1">
      <c r="A31" s="39"/>
      <c r="B31" s="39"/>
      <c r="C31" s="39"/>
      <c r="D31" s="39"/>
      <c r="E31" s="14" t="s">
        <v>32</v>
      </c>
      <c r="F31" s="14" t="s">
        <v>33</v>
      </c>
      <c r="G31" s="14" t="s">
        <v>34</v>
      </c>
      <c r="H31" s="14" t="s">
        <v>32</v>
      </c>
      <c r="I31" s="14" t="s">
        <v>33</v>
      </c>
      <c r="J31" s="14" t="s">
        <v>34</v>
      </c>
      <c r="K31" s="14" t="s">
        <v>32</v>
      </c>
      <c r="L31" s="14" t="s">
        <v>33</v>
      </c>
      <c r="M31" s="14" t="s">
        <v>34</v>
      </c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5.75">
      <c r="A32" s="14">
        <v>1</v>
      </c>
      <c r="B32" s="39">
        <v>2</v>
      </c>
      <c r="C32" s="39"/>
      <c r="D32" s="39"/>
      <c r="E32" s="14">
        <v>3</v>
      </c>
      <c r="F32" s="14">
        <v>4</v>
      </c>
      <c r="G32" s="14">
        <v>5</v>
      </c>
      <c r="H32" s="14">
        <v>6</v>
      </c>
      <c r="I32" s="14">
        <v>7</v>
      </c>
      <c r="J32" s="14">
        <v>8</v>
      </c>
      <c r="K32" s="14">
        <v>9</v>
      </c>
      <c r="L32" s="14">
        <v>10</v>
      </c>
      <c r="M32" s="14">
        <v>11</v>
      </c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62.25" customHeight="1">
      <c r="A33" s="14"/>
      <c r="B33" s="50" t="s">
        <v>73</v>
      </c>
      <c r="C33" s="51"/>
      <c r="D33" s="52"/>
      <c r="E33" s="28">
        <v>42837702.35</v>
      </c>
      <c r="F33" s="28">
        <v>0</v>
      </c>
      <c r="G33" s="28">
        <f>E33+F33</f>
        <v>42837702.35</v>
      </c>
      <c r="H33" s="28">
        <v>42305752.13</v>
      </c>
      <c r="I33" s="28">
        <v>0</v>
      </c>
      <c r="J33" s="28">
        <f>H33+I33</f>
        <v>42305752.13</v>
      </c>
      <c r="K33" s="28">
        <f>H33-E33</f>
        <v>-531950.2199999988</v>
      </c>
      <c r="L33" s="28">
        <f>I33-F33</f>
        <v>0</v>
      </c>
      <c r="M33" s="28">
        <f>K33+L33</f>
        <v>-531950.2199999988</v>
      </c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5.75">
      <c r="A34" s="14"/>
      <c r="B34" s="39"/>
      <c r="C34" s="39"/>
      <c r="D34" s="39"/>
      <c r="E34" s="14"/>
      <c r="F34" s="14"/>
      <c r="G34" s="14"/>
      <c r="H34" s="14"/>
      <c r="I34" s="14"/>
      <c r="J34" s="14"/>
      <c r="K34" s="14"/>
      <c r="L34" s="14"/>
      <c r="M34" s="14"/>
      <c r="R34" s="19"/>
      <c r="S34" s="19"/>
      <c r="T34" s="19"/>
      <c r="U34" s="19"/>
      <c r="V34" s="19"/>
      <c r="W34" s="19"/>
      <c r="X34" s="19"/>
      <c r="Y34" s="19"/>
      <c r="Z34" s="19"/>
    </row>
    <row r="35" spans="1:13" ht="21.75" customHeight="1">
      <c r="A35" s="53" t="s">
        <v>86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ht="33" customHeight="1">
      <c r="A36" s="35" t="s">
        <v>58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8" spans="1:13" ht="15.75">
      <c r="A38" s="4"/>
      <c r="M38" s="13" t="s">
        <v>50</v>
      </c>
    </row>
    <row r="39" spans="1:13" ht="31.5" customHeight="1">
      <c r="A39" s="39" t="s">
        <v>9</v>
      </c>
      <c r="B39" s="39" t="s">
        <v>59</v>
      </c>
      <c r="C39" s="39"/>
      <c r="D39" s="39"/>
      <c r="E39" s="39" t="s">
        <v>29</v>
      </c>
      <c r="F39" s="39"/>
      <c r="G39" s="39"/>
      <c r="H39" s="39" t="s">
        <v>57</v>
      </c>
      <c r="I39" s="39"/>
      <c r="J39" s="39"/>
      <c r="K39" s="39" t="s">
        <v>31</v>
      </c>
      <c r="L39" s="39"/>
      <c r="M39" s="39"/>
    </row>
    <row r="40" spans="1:13" ht="33.75" customHeight="1">
      <c r="A40" s="39"/>
      <c r="B40" s="39"/>
      <c r="C40" s="39"/>
      <c r="D40" s="39"/>
      <c r="E40" s="14" t="s">
        <v>32</v>
      </c>
      <c r="F40" s="14" t="s">
        <v>33</v>
      </c>
      <c r="G40" s="14" t="s">
        <v>34</v>
      </c>
      <c r="H40" s="14" t="s">
        <v>32</v>
      </c>
      <c r="I40" s="14" t="s">
        <v>33</v>
      </c>
      <c r="J40" s="14" t="s">
        <v>34</v>
      </c>
      <c r="K40" s="14" t="s">
        <v>32</v>
      </c>
      <c r="L40" s="14" t="s">
        <v>33</v>
      </c>
      <c r="M40" s="14" t="s">
        <v>34</v>
      </c>
    </row>
    <row r="41" spans="1:13" ht="15.75">
      <c r="A41" s="14">
        <v>1</v>
      </c>
      <c r="B41" s="39">
        <v>2</v>
      </c>
      <c r="C41" s="39"/>
      <c r="D41" s="39"/>
      <c r="E41" s="14">
        <v>3</v>
      </c>
      <c r="F41" s="14">
        <v>4</v>
      </c>
      <c r="G41" s="14">
        <v>5</v>
      </c>
      <c r="H41" s="14">
        <v>6</v>
      </c>
      <c r="I41" s="14">
        <v>7</v>
      </c>
      <c r="J41" s="14">
        <v>8</v>
      </c>
      <c r="K41" s="14">
        <v>9</v>
      </c>
      <c r="L41" s="14">
        <v>10</v>
      </c>
      <c r="M41" s="14">
        <v>11</v>
      </c>
    </row>
    <row r="42" spans="1:13" ht="72.75" customHeight="1">
      <c r="A42" s="14"/>
      <c r="B42" s="50" t="s">
        <v>74</v>
      </c>
      <c r="C42" s="51"/>
      <c r="D42" s="52"/>
      <c r="E42" s="28">
        <f>E33</f>
        <v>42837702.35</v>
      </c>
      <c r="F42" s="28">
        <v>0</v>
      </c>
      <c r="G42" s="28">
        <f>E42+F42</f>
        <v>42837702.35</v>
      </c>
      <c r="H42" s="28">
        <f>H33</f>
        <v>42305752.13</v>
      </c>
      <c r="I42" s="28">
        <v>0</v>
      </c>
      <c r="J42" s="28">
        <f>H42+I42</f>
        <v>42305752.13</v>
      </c>
      <c r="K42" s="28">
        <f>H42-E42</f>
        <v>-531950.2199999988</v>
      </c>
      <c r="L42" s="28">
        <f>I42-F42</f>
        <v>0</v>
      </c>
      <c r="M42" s="28">
        <f>K42+L42</f>
        <v>-531950.2199999988</v>
      </c>
    </row>
    <row r="43" ht="15.75">
      <c r="A43" s="4"/>
    </row>
    <row r="44" ht="15.75">
      <c r="A44" s="18" t="s">
        <v>60</v>
      </c>
    </row>
    <row r="45" ht="15.75">
      <c r="A45" s="4"/>
    </row>
    <row r="46" spans="1:13" ht="33" customHeight="1">
      <c r="A46" s="39" t="s">
        <v>9</v>
      </c>
      <c r="B46" s="39" t="s">
        <v>38</v>
      </c>
      <c r="C46" s="39" t="s">
        <v>15</v>
      </c>
      <c r="D46" s="39" t="s">
        <v>16</v>
      </c>
      <c r="E46" s="39" t="s">
        <v>29</v>
      </c>
      <c r="F46" s="39"/>
      <c r="G46" s="39"/>
      <c r="H46" s="39" t="s">
        <v>61</v>
      </c>
      <c r="I46" s="39"/>
      <c r="J46" s="39"/>
      <c r="K46" s="39" t="s">
        <v>31</v>
      </c>
      <c r="L46" s="39"/>
      <c r="M46" s="39"/>
    </row>
    <row r="47" spans="1:13" ht="30.75" customHeight="1">
      <c r="A47" s="39"/>
      <c r="B47" s="39"/>
      <c r="C47" s="39"/>
      <c r="D47" s="39"/>
      <c r="E47" s="14" t="s">
        <v>32</v>
      </c>
      <c r="F47" s="14" t="s">
        <v>33</v>
      </c>
      <c r="G47" s="14" t="s">
        <v>34</v>
      </c>
      <c r="H47" s="14" t="s">
        <v>32</v>
      </c>
      <c r="I47" s="14" t="s">
        <v>33</v>
      </c>
      <c r="J47" s="14" t="s">
        <v>34</v>
      </c>
      <c r="K47" s="14" t="s">
        <v>32</v>
      </c>
      <c r="L47" s="14" t="s">
        <v>33</v>
      </c>
      <c r="M47" s="14" t="s">
        <v>34</v>
      </c>
    </row>
    <row r="48" spans="1:13" ht="15.75">
      <c r="A48" s="14">
        <v>1</v>
      </c>
      <c r="B48" s="14">
        <v>2</v>
      </c>
      <c r="C48" s="14">
        <v>3</v>
      </c>
      <c r="D48" s="14">
        <v>4</v>
      </c>
      <c r="E48" s="14">
        <v>5</v>
      </c>
      <c r="F48" s="14">
        <v>6</v>
      </c>
      <c r="G48" s="14">
        <v>7</v>
      </c>
      <c r="H48" s="14">
        <v>8</v>
      </c>
      <c r="I48" s="14">
        <v>9</v>
      </c>
      <c r="J48" s="14">
        <v>10</v>
      </c>
      <c r="K48" s="14">
        <v>11</v>
      </c>
      <c r="L48" s="14">
        <v>12</v>
      </c>
      <c r="M48" s="14">
        <v>13</v>
      </c>
    </row>
    <row r="49" spans="1:13" ht="15.75">
      <c r="A49" s="14">
        <v>1</v>
      </c>
      <c r="B49" s="14" t="s">
        <v>17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61.25" customHeight="1">
      <c r="A50" s="14"/>
      <c r="B50" s="29" t="s">
        <v>77</v>
      </c>
      <c r="C50" s="23" t="s">
        <v>68</v>
      </c>
      <c r="D50" s="23" t="s">
        <v>65</v>
      </c>
      <c r="E50" s="28">
        <f>E42</f>
        <v>42837702.35</v>
      </c>
      <c r="F50" s="28"/>
      <c r="G50" s="28">
        <f>E50+F50</f>
        <v>42837702.35</v>
      </c>
      <c r="H50" s="28">
        <f>H42</f>
        <v>42305752.13</v>
      </c>
      <c r="I50" s="28">
        <v>0</v>
      </c>
      <c r="J50" s="28">
        <f>H50+I50</f>
        <v>42305752.13</v>
      </c>
      <c r="K50" s="28">
        <f>H50-E50</f>
        <v>-531950.2199999988</v>
      </c>
      <c r="L50" s="28">
        <f>I50-F50</f>
        <v>0</v>
      </c>
      <c r="M50" s="28">
        <f>K50+L50</f>
        <v>-531950.2199999988</v>
      </c>
    </row>
    <row r="51" spans="1:13" ht="18" customHeight="1">
      <c r="A51" s="55" t="s">
        <v>94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7"/>
    </row>
    <row r="52" spans="1:13" ht="15.75">
      <c r="A52" s="14">
        <v>2</v>
      </c>
      <c r="B52" s="14" t="s">
        <v>18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11" customHeight="1">
      <c r="A53" s="14"/>
      <c r="B53" s="9" t="s">
        <v>82</v>
      </c>
      <c r="C53" s="24" t="s">
        <v>66</v>
      </c>
      <c r="D53" s="23" t="s">
        <v>67</v>
      </c>
      <c r="E53" s="26">
        <v>14279234</v>
      </c>
      <c r="F53" s="28"/>
      <c r="G53" s="26">
        <f>E53+F53</f>
        <v>14279234</v>
      </c>
      <c r="H53" s="26">
        <v>14101917.3766</v>
      </c>
      <c r="I53" s="28"/>
      <c r="J53" s="26">
        <f>H53+I53</f>
        <v>14101917.3766</v>
      </c>
      <c r="K53" s="26">
        <f>H53-E53</f>
        <v>-177316.62340000086</v>
      </c>
      <c r="L53" s="26">
        <f>I53-F53</f>
        <v>0</v>
      </c>
      <c r="M53" s="26">
        <f>K53+L53</f>
        <v>-177316.62340000086</v>
      </c>
    </row>
    <row r="54" spans="1:13" ht="143.25" customHeight="1">
      <c r="A54" s="14"/>
      <c r="B54" s="29" t="s">
        <v>78</v>
      </c>
      <c r="C54" s="24" t="s">
        <v>66</v>
      </c>
      <c r="D54" s="23" t="s">
        <v>67</v>
      </c>
      <c r="E54" s="26">
        <v>1</v>
      </c>
      <c r="F54" s="26"/>
      <c r="G54" s="26">
        <f>E54+F54</f>
        <v>1</v>
      </c>
      <c r="H54" s="26">
        <v>1</v>
      </c>
      <c r="I54" s="26"/>
      <c r="J54" s="26">
        <f>H54+I54</f>
        <v>1</v>
      </c>
      <c r="K54" s="26">
        <f>H54-E54</f>
        <v>0</v>
      </c>
      <c r="L54" s="26">
        <f>I54-F54</f>
        <v>0</v>
      </c>
      <c r="M54" s="26">
        <f>K54+L54</f>
        <v>0</v>
      </c>
    </row>
    <row r="55" spans="1:13" ht="28.5" customHeight="1">
      <c r="A55" s="55" t="s">
        <v>84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7"/>
    </row>
    <row r="56" spans="1:13" ht="15.75">
      <c r="A56" s="14">
        <v>3</v>
      </c>
      <c r="B56" s="14" t="s">
        <v>19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2.75" customHeight="1">
      <c r="A57" s="14"/>
      <c r="B57" s="32" t="s">
        <v>83</v>
      </c>
      <c r="C57" s="24" t="s">
        <v>68</v>
      </c>
      <c r="D57" s="23" t="s">
        <v>69</v>
      </c>
      <c r="E57" s="27">
        <v>3</v>
      </c>
      <c r="F57" s="14"/>
      <c r="G57" s="27">
        <f>E57+F57</f>
        <v>3</v>
      </c>
      <c r="H57" s="27">
        <v>3</v>
      </c>
      <c r="I57" s="27"/>
      <c r="J57" s="27">
        <f>H57+I57</f>
        <v>3</v>
      </c>
      <c r="K57" s="27">
        <f>H57-E57</f>
        <v>0</v>
      </c>
      <c r="L57" s="27">
        <f>I57-F57</f>
        <v>0</v>
      </c>
      <c r="M57" s="27">
        <f>K57+L57</f>
        <v>0</v>
      </c>
    </row>
    <row r="58" spans="1:13" ht="23.25" customHeight="1">
      <c r="A58" s="55" t="s">
        <v>85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7"/>
    </row>
    <row r="59" spans="1:13" ht="15.75">
      <c r="A59" s="14">
        <v>4</v>
      </c>
      <c r="B59" s="14" t="s">
        <v>20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t="81.75" customHeight="1">
      <c r="A60" s="14"/>
      <c r="B60" s="29" t="s">
        <v>71</v>
      </c>
      <c r="C60" s="25" t="s">
        <v>70</v>
      </c>
      <c r="D60" s="23" t="s">
        <v>69</v>
      </c>
      <c r="E60" s="14">
        <v>100</v>
      </c>
      <c r="F60" s="14"/>
      <c r="G60" s="14">
        <f>E60+F60</f>
        <v>100</v>
      </c>
      <c r="H60" s="14">
        <v>100</v>
      </c>
      <c r="I60" s="14"/>
      <c r="J60" s="14">
        <f>H60+I60</f>
        <v>100</v>
      </c>
      <c r="K60" s="14">
        <f>H60-E60</f>
        <v>0</v>
      </c>
      <c r="L60" s="14">
        <f>F60-I60</f>
        <v>0</v>
      </c>
      <c r="M60" s="14">
        <f>K60+L60</f>
        <v>0</v>
      </c>
    </row>
    <row r="61" spans="1:13" ht="20.25" customHeight="1">
      <c r="A61" s="55" t="s">
        <v>87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7"/>
    </row>
    <row r="62" spans="1:13" ht="15.75">
      <c r="A62" s="59" t="s">
        <v>95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1"/>
    </row>
    <row r="63" ht="15.75">
      <c r="A63" s="4"/>
    </row>
    <row r="64" spans="1:4" ht="19.5" customHeight="1">
      <c r="A64" s="18" t="s">
        <v>62</v>
      </c>
      <c r="B64" s="18"/>
      <c r="C64" s="18"/>
      <c r="D64" s="18"/>
    </row>
    <row r="65" spans="1:13" ht="42" customHeight="1">
      <c r="A65" s="35" t="s">
        <v>93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1:4" ht="19.5" customHeight="1">
      <c r="A66" s="20" t="s">
        <v>63</v>
      </c>
      <c r="B66" s="20"/>
      <c r="C66" s="20"/>
      <c r="D66" s="20"/>
    </row>
    <row r="67" spans="1:5" ht="15.75">
      <c r="A67" s="35" t="s">
        <v>88</v>
      </c>
      <c r="B67" s="35"/>
      <c r="C67" s="35"/>
      <c r="D67" s="35"/>
      <c r="E67" s="35"/>
    </row>
    <row r="68" spans="1:13" ht="15.75">
      <c r="A68" s="35"/>
      <c r="B68" s="35"/>
      <c r="C68" s="35"/>
      <c r="D68" s="35"/>
      <c r="E68" s="35"/>
      <c r="G68" s="63"/>
      <c r="H68" s="63"/>
      <c r="J68" s="62" t="s">
        <v>89</v>
      </c>
      <c r="K68" s="62"/>
      <c r="L68" s="62"/>
      <c r="M68" s="62"/>
    </row>
    <row r="69" spans="1:13" ht="15.75" customHeight="1">
      <c r="A69" s="33"/>
      <c r="B69" s="33"/>
      <c r="C69" s="33"/>
      <c r="D69" s="33"/>
      <c r="E69" s="33"/>
      <c r="G69" s="64" t="s">
        <v>21</v>
      </c>
      <c r="H69" s="64"/>
      <c r="J69" s="45" t="s">
        <v>51</v>
      </c>
      <c r="K69" s="45"/>
      <c r="L69" s="45"/>
      <c r="M69" s="45"/>
    </row>
    <row r="70" spans="1:13" ht="43.5" customHeight="1">
      <c r="A70" s="35" t="s">
        <v>92</v>
      </c>
      <c r="B70" s="35"/>
      <c r="C70" s="35"/>
      <c r="D70" s="35"/>
      <c r="E70" s="35"/>
      <c r="G70" s="63"/>
      <c r="H70" s="63"/>
      <c r="J70" s="62" t="s">
        <v>91</v>
      </c>
      <c r="K70" s="62"/>
      <c r="L70" s="62"/>
      <c r="M70" s="62"/>
    </row>
    <row r="71" spans="1:13" ht="15.75" customHeight="1">
      <c r="A71" s="35"/>
      <c r="B71" s="35"/>
      <c r="C71" s="35"/>
      <c r="D71" s="35"/>
      <c r="E71" s="35"/>
      <c r="G71" s="64" t="s">
        <v>21</v>
      </c>
      <c r="H71" s="64"/>
      <c r="J71" s="45" t="s">
        <v>51</v>
      </c>
      <c r="K71" s="45"/>
      <c r="L71" s="45"/>
      <c r="M71" s="45"/>
    </row>
    <row r="74" spans="2:13" ht="15.7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</row>
  </sheetData>
  <sheetProtection/>
  <mergeCells count="63">
    <mergeCell ref="A65:M65"/>
    <mergeCell ref="G69:H69"/>
    <mergeCell ref="G71:H71"/>
    <mergeCell ref="J71:M71"/>
    <mergeCell ref="B41:D41"/>
    <mergeCell ref="B42:D42"/>
    <mergeCell ref="A67:E68"/>
    <mergeCell ref="A70:E71"/>
    <mergeCell ref="G68:H68"/>
    <mergeCell ref="K46:M46"/>
    <mergeCell ref="A62:M62"/>
    <mergeCell ref="E46:G46"/>
    <mergeCell ref="J1:M4"/>
    <mergeCell ref="J69:M69"/>
    <mergeCell ref="J68:M68"/>
    <mergeCell ref="J70:M70"/>
    <mergeCell ref="K30:M30"/>
    <mergeCell ref="B30:D31"/>
    <mergeCell ref="G70:H70"/>
    <mergeCell ref="B32:D32"/>
    <mergeCell ref="A6:M6"/>
    <mergeCell ref="A7:M7"/>
    <mergeCell ref="E8:M8"/>
    <mergeCell ref="E9:M9"/>
    <mergeCell ref="E10:M10"/>
    <mergeCell ref="E11:M11"/>
    <mergeCell ref="A51:M51"/>
    <mergeCell ref="A55:M55"/>
    <mergeCell ref="A58:M58"/>
    <mergeCell ref="A61:M61"/>
    <mergeCell ref="A46:A47"/>
    <mergeCell ref="B46:B47"/>
    <mergeCell ref="C46:C47"/>
    <mergeCell ref="D46:D47"/>
    <mergeCell ref="H46:J46"/>
    <mergeCell ref="R30:T30"/>
    <mergeCell ref="B23:M23"/>
    <mergeCell ref="B24:M24"/>
    <mergeCell ref="B25:M25"/>
    <mergeCell ref="A30:A31"/>
    <mergeCell ref="A8:A9"/>
    <mergeCell ref="A10:A11"/>
    <mergeCell ref="H30:J30"/>
    <mergeCell ref="A39:A40"/>
    <mergeCell ref="E39:G39"/>
    <mergeCell ref="H39:J39"/>
    <mergeCell ref="A12:A13"/>
    <mergeCell ref="A35:M35"/>
    <mergeCell ref="A36:M36"/>
    <mergeCell ref="B39:D40"/>
    <mergeCell ref="K39:M39"/>
    <mergeCell ref="B33:D33"/>
    <mergeCell ref="B34:D34"/>
    <mergeCell ref="B74:M74"/>
    <mergeCell ref="U30:W30"/>
    <mergeCell ref="X30:Z30"/>
    <mergeCell ref="E12:M12"/>
    <mergeCell ref="E13:M13"/>
    <mergeCell ref="B16:M16"/>
    <mergeCell ref="B17:M17"/>
    <mergeCell ref="A14:M14"/>
    <mergeCell ref="B20:M20"/>
    <mergeCell ref="E30:G30"/>
  </mergeCells>
  <printOptions/>
  <pageMargins left="0.7" right="0.7" top="0.75" bottom="0.75" header="0.3" footer="0.3"/>
  <pageSetup horizontalDpi="600" verticalDpi="600" orientation="landscape" paperSize="9" scale="40" r:id="rId1"/>
  <rowBreaks count="1" manualBreakCount="1">
    <brk id="43" max="12" man="1"/>
  </rowBreaks>
  <colBreaks count="1" manualBreakCount="1">
    <brk id="13" min="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04k408tg</cp:lastModifiedBy>
  <cp:lastPrinted>2020-01-23T13:47:52Z</cp:lastPrinted>
  <dcterms:created xsi:type="dcterms:W3CDTF">2018-12-28T08:43:53Z</dcterms:created>
  <dcterms:modified xsi:type="dcterms:W3CDTF">2020-01-28T07:16:39Z</dcterms:modified>
  <cp:category/>
  <cp:version/>
  <cp:contentType/>
  <cp:contentStatus/>
</cp:coreProperties>
</file>